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ylander/Dropbox/Dataspelsbranschen/DSB Johanna/Kreativ sektor statistik/"/>
    </mc:Choice>
  </mc:AlternateContent>
  <xr:revisionPtr revIDLastSave="0" documentId="13_ncr:1_{7A18F694-BB89-2540-A926-CC492C7FC0D3}" xr6:coauthVersionLast="47" xr6:coauthVersionMax="47" xr10:uidLastSave="{00000000-0000-0000-0000-000000000000}"/>
  <bookViews>
    <workbookView xWindow="-28400" yWindow="780" windowWidth="28040" windowHeight="17000" activeTab="5" xr2:uid="{DDF14217-AFA5-7042-8352-B8D563833E3C}"/>
  </bookViews>
  <sheets>
    <sheet name="Nyckeltal" sheetId="4" r:id="rId1"/>
    <sheet name="Antal sysselsatta" sheetId="5" r:id="rId2"/>
    <sheet name="Aktiebolag" sheetId="1" r:id="rId3"/>
    <sheet name="Enskilda näringsidkare" sheetId="3" r:id="rId4"/>
    <sheet name="SSYK" sheetId="2" r:id="rId5"/>
    <sheet name="Branschrapporter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</calcChain>
</file>

<file path=xl/sharedStrings.xml><?xml version="1.0" encoding="utf-8"?>
<sst xmlns="http://schemas.openxmlformats.org/spreadsheetml/2006/main" count="123" uniqueCount="67">
  <si>
    <t>Bransch</t>
  </si>
  <si>
    <t>Antal aktiebolag</t>
  </si>
  <si>
    <t>Nettoomsättning M sek</t>
  </si>
  <si>
    <t>Arkitektur</t>
  </si>
  <si>
    <t>Arkiv, Kulturarv &amp; Muséer</t>
  </si>
  <si>
    <t>Dataspel</t>
  </si>
  <si>
    <t>Design</t>
  </si>
  <si>
    <t>Film &amp; TV</t>
  </si>
  <si>
    <t>Foto</t>
  </si>
  <si>
    <t>Konst</t>
  </si>
  <si>
    <t>Konsthantverk</t>
  </si>
  <si>
    <t>Litteratur</t>
  </si>
  <si>
    <t>Litterärt och konstnärligt skapande</t>
  </si>
  <si>
    <t>Mode</t>
  </si>
  <si>
    <t>Musik</t>
  </si>
  <si>
    <t>Möbler</t>
  </si>
  <si>
    <t>Press &amp; Radio</t>
  </si>
  <si>
    <t>Reklam &amp; Kommunikation</t>
  </si>
  <si>
    <t>Scenkonst</t>
  </si>
  <si>
    <t>Totalsumma</t>
  </si>
  <si>
    <t>Kulturarv</t>
  </si>
  <si>
    <t>Media</t>
  </si>
  <si>
    <t>Reklam</t>
  </si>
  <si>
    <t>Samtliga sektorer 2020</t>
  </si>
  <si>
    <t>Samtliga sektorer 2021</t>
  </si>
  <si>
    <t>Samtliga sektorer 2022</t>
  </si>
  <si>
    <t>Samtliga sektorer 2023</t>
  </si>
  <si>
    <t>Näringslivet 2020</t>
  </si>
  <si>
    <t>Näringslivet 2021</t>
  </si>
  <si>
    <t>Näringslivet 2022</t>
  </si>
  <si>
    <t>Näringslivet 2023</t>
  </si>
  <si>
    <t>Källa: Uppdaterad statistik för de kulturella och kreativa branscherna, Kreativ Sektor 2025</t>
  </si>
  <si>
    <t>Källa: Uppdaterad statistik för de kulturella och kreativa branscherna, Kreativ Sektor 2025. Underlaget sammanställt per SSYK-kod av Kreativ Sektor, hämtat från BAS</t>
  </si>
  <si>
    <t>Antal sysselsatta</t>
  </si>
  <si>
    <t>Antal enskilda firmor med omsättning över 1000kr</t>
  </si>
  <si>
    <t>Antal enskiilda firmor</t>
  </si>
  <si>
    <t>Totalt antal verksamheter</t>
  </si>
  <si>
    <t>Totalt sysselsatta</t>
  </si>
  <si>
    <t>Omsättning aktiebolag mkr</t>
  </si>
  <si>
    <t>Total omsättning mkr</t>
  </si>
  <si>
    <t>Uppskattat sysselsatta i övriga  juridiska former</t>
  </si>
  <si>
    <t>Antal anställda i aktiebolagen</t>
  </si>
  <si>
    <t>Antal övriga juridiska former</t>
  </si>
  <si>
    <t>Uppskattat anställda, övriga juridiska former</t>
  </si>
  <si>
    <t>Uppskattad omsättning mrk, enskilda firmor</t>
  </si>
  <si>
    <t>Total omsättning per sysselsatt, tkr</t>
  </si>
  <si>
    <t>Omsättning per anställd, övriga juridska former, tkr</t>
  </si>
  <si>
    <t>Uppskattad omsättning, övriga juridiska former, mkr</t>
  </si>
  <si>
    <t>Omsättning per verksam tkr, enskilda firmor</t>
  </si>
  <si>
    <t>Omsättning per anställd i aktiebolagen, tkr</t>
  </si>
  <si>
    <t>Nyckeltal för de kulturella och kreativa branscherna år 2023</t>
  </si>
  <si>
    <t>Antal sysselsatta är summan av anställda i aktiebolagen per bransch samt antal enskilda näringsidkare med omsättning över 1000 kronor under året</t>
  </si>
  <si>
    <t>Dataspelsbranschen (2024). Dataspelsbranschen 2024: Spelutvecklarindex</t>
  </si>
  <si>
    <t>Form/Design Center (2024). Designbranschen i Sverige</t>
  </si>
  <si>
    <t>Konstnärernas Riksorganisation (2024). Konstbranschen i siffror 2023</t>
  </si>
  <si>
    <t>Musiksverige (2024). Musikbranschen i siffror</t>
  </si>
  <si>
    <t>Svensk Handel, Swedish Fashion Council &amp; Trade Partners Sweden (2023). Svenskt mode 2024</t>
  </si>
  <si>
    <t>Svensk Scenkonst, Svensk Live, Riksidrottsförbundet (RF), Svenska motionslopp, Visita</t>
  </si>
  <si>
    <t>BFUF (Besöksnäringens FoU-fond) &amp; Tillväxtverket (2024). Evenemang i siffror 2024</t>
  </si>
  <si>
    <t>Svenska Förläggareföreningen &amp; Svenska Bokhandlareföreningen (2025). Bokförsäljningsstatistiken 2024… och utvecklingen de senaste sju åren (2018–2024)</t>
  </si>
  <si>
    <t>Sveriges Arkitekter (2022). Optimismen viker</t>
  </si>
  <si>
    <t>Sveriges Tidskrifter (2024). Tidskriftsbranschen i siffror</t>
  </si>
  <si>
    <t>Trä- och Möbelföretagen (2024). TMF i siffror</t>
  </si>
  <si>
    <t>Branschrapporter</t>
  </si>
  <si>
    <t>Nyckeltalen på branschnivå här är annorlunda än i de branschspecifika rapporterna då urvalet och underlaget skiljer sig åt. Mer detaljer om metod finns i rapporten, och en lista över inkluderade SSYK-koder återfinns på sidan 47.</t>
  </si>
  <si>
    <t>Nyckeltalen på branschnivå här är annorlunda än i de branschspecifika rapporterna då urvalet och underlaget skiljer sig åt. Mer detaljer om metod och urval finns på sidan 22 och framåt i rapporten.</t>
  </si>
  <si>
    <r>
      <t xml:space="preserve">Tabeller och underlag tillhörande rapporten </t>
    </r>
    <r>
      <rPr>
        <i/>
        <sz val="12"/>
        <color theme="1"/>
        <rFont val="Aptos Narrow"/>
        <scheme val="minor"/>
      </rPr>
      <t>Uppdaterad statistik för de kulturella och kreativa branscherna,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</si>
</sst>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5" fillId="0" borderId="0" xfId="0" applyFont="1"/>
    <xf numFmtId="3" fontId="7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/>
    <xf numFmtId="0" fontId="9" fillId="0" borderId="0" xfId="1"/>
    <xf numFmtId="0" fontId="1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rkitekt.se/medlem/foretagare/branschrapporter/branschrapport-2022/" TargetMode="External"/><Relationship Id="rId3" Type="http://schemas.openxmlformats.org/officeDocument/2006/relationships/hyperlink" Target="https://www.kro.se/media/documents/Konstbranschen_i_siffror_2023_DIGITAL_elb6JnE.pdf" TargetMode="External"/><Relationship Id="rId7" Type="http://schemas.openxmlformats.org/officeDocument/2006/relationships/hyperlink" Target="https://forlaggare.se/wp-content/uploads/2025/03/Bokforsaljningsstatistiken-2024.pdf" TargetMode="External"/><Relationship Id="rId2" Type="http://schemas.openxmlformats.org/officeDocument/2006/relationships/hyperlink" Target="https://www.formdesigncenter.com/sites/default/files/2025-01/Designbranschen%20i%20Sverige%20%E2%80%93%20Rapport%202025_0.pdf" TargetMode="External"/><Relationship Id="rId1" Type="http://schemas.openxmlformats.org/officeDocument/2006/relationships/hyperlink" Target="https://dataspelsbranschen.se/s/Spelutvecklarindex-2024_WEB.pdf" TargetMode="External"/><Relationship Id="rId6" Type="http://schemas.openxmlformats.org/officeDocument/2006/relationships/hyperlink" Target="https://evenemangsverige.se/wp-content/uploads/2024/06/Evenemang-i-siffror-2024_240617-komp.pdf" TargetMode="External"/><Relationship Id="rId5" Type="http://schemas.openxmlformats.org/officeDocument/2006/relationships/hyperlink" Target="https://www.stockholmfashiondistrict.se/wp-content/uploads/rapport_svenskt_mode_2024.pdf" TargetMode="External"/><Relationship Id="rId10" Type="http://schemas.openxmlformats.org/officeDocument/2006/relationships/hyperlink" Target="https://www.tmf.se/imagevault/publishedmedia/7uqv3ydrcygcrhmat80h/TMF_i_siffror_2_2024_high.pdf?download=0" TargetMode="External"/><Relationship Id="rId4" Type="http://schemas.openxmlformats.org/officeDocument/2006/relationships/hyperlink" Target="https://static1.squarespace.com/static/584ecd35725e2509ff6e669e/t/67221f648f0db85999fad62b/1730289529920/Musiksverige+Rapport_2009-2023.pdf" TargetMode="External"/><Relationship Id="rId9" Type="http://schemas.openxmlformats.org/officeDocument/2006/relationships/hyperlink" Target="https://sverigestidskrifter.se/branschfak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1D77C-E4E1-D34B-B4EA-10704F88F89A}">
  <dimension ref="A1:B27"/>
  <sheetViews>
    <sheetView workbookViewId="0">
      <selection activeCell="I27" sqref="I27"/>
    </sheetView>
  </sheetViews>
  <sheetFormatPr baseColWidth="10" defaultRowHeight="16" x14ac:dyDescent="0.2"/>
  <cols>
    <col min="1" max="1" width="42.83203125" customWidth="1"/>
    <col min="2" max="2" width="11.1640625" style="10" bestFit="1" customWidth="1"/>
  </cols>
  <sheetData>
    <row r="1" spans="1:2" x14ac:dyDescent="0.2">
      <c r="A1" t="s">
        <v>66</v>
      </c>
    </row>
    <row r="3" spans="1:2" x14ac:dyDescent="0.2">
      <c r="A3" s="6" t="s">
        <v>50</v>
      </c>
      <c r="B3" s="8"/>
    </row>
    <row r="4" spans="1:2" x14ac:dyDescent="0.2">
      <c r="A4" s="6"/>
      <c r="B4" s="8"/>
    </row>
    <row r="5" spans="1:2" x14ac:dyDescent="0.2">
      <c r="A5" s="5" t="s">
        <v>1</v>
      </c>
      <c r="B5" s="8">
        <v>47521</v>
      </c>
    </row>
    <row r="6" spans="1:2" x14ac:dyDescent="0.2">
      <c r="A6" s="5" t="s">
        <v>41</v>
      </c>
      <c r="B6" s="8">
        <v>187931</v>
      </c>
    </row>
    <row r="7" spans="1:2" x14ac:dyDescent="0.2">
      <c r="A7" s="5" t="s">
        <v>38</v>
      </c>
      <c r="B7" s="8">
        <v>607294</v>
      </c>
    </row>
    <row r="8" spans="1:2" x14ac:dyDescent="0.2">
      <c r="A8" s="5" t="s">
        <v>49</v>
      </c>
      <c r="B8" s="8">
        <v>3231</v>
      </c>
    </row>
    <row r="9" spans="1:2" x14ac:dyDescent="0.2">
      <c r="A9" s="5"/>
      <c r="B9" s="8"/>
    </row>
    <row r="10" spans="1:2" x14ac:dyDescent="0.2">
      <c r="A10" s="5"/>
      <c r="B10" s="8"/>
    </row>
    <row r="11" spans="1:2" x14ac:dyDescent="0.2">
      <c r="A11" s="5" t="s">
        <v>35</v>
      </c>
      <c r="B11" s="8">
        <v>77995</v>
      </c>
    </row>
    <row r="12" spans="1:2" x14ac:dyDescent="0.2">
      <c r="A12" s="5" t="s">
        <v>34</v>
      </c>
      <c r="B12" s="8">
        <v>44680</v>
      </c>
    </row>
    <row r="13" spans="1:2" x14ac:dyDescent="0.2">
      <c r="A13" s="5" t="s">
        <v>44</v>
      </c>
      <c r="B13" s="8">
        <v>16208</v>
      </c>
    </row>
    <row r="14" spans="1:2" x14ac:dyDescent="0.2">
      <c r="A14" s="5" t="s">
        <v>48</v>
      </c>
      <c r="B14" s="8">
        <v>363</v>
      </c>
    </row>
    <row r="15" spans="1:2" x14ac:dyDescent="0.2">
      <c r="A15" s="5"/>
      <c r="B15" s="8"/>
    </row>
    <row r="16" spans="1:2" x14ac:dyDescent="0.2">
      <c r="A16" s="5" t="s">
        <v>42</v>
      </c>
      <c r="B16" s="8">
        <v>18158</v>
      </c>
    </row>
    <row r="17" spans="1:2" x14ac:dyDescent="0.2">
      <c r="A17" s="5" t="s">
        <v>43</v>
      </c>
      <c r="B17" s="8">
        <v>14974</v>
      </c>
    </row>
    <row r="18" spans="1:2" x14ac:dyDescent="0.2">
      <c r="A18" s="5" t="s">
        <v>47</v>
      </c>
      <c r="B18" s="8">
        <v>30407</v>
      </c>
    </row>
    <row r="19" spans="1:2" x14ac:dyDescent="0.2">
      <c r="A19" s="5" t="s">
        <v>46</v>
      </c>
      <c r="B19" s="8">
        <v>2031</v>
      </c>
    </row>
    <row r="20" spans="1:2" x14ac:dyDescent="0.2">
      <c r="A20" s="5"/>
      <c r="B20" s="8"/>
    </row>
    <row r="21" spans="1:2" x14ac:dyDescent="0.2">
      <c r="A21" s="5" t="s">
        <v>36</v>
      </c>
      <c r="B21" s="8">
        <v>143674</v>
      </c>
    </row>
    <row r="22" spans="1:2" x14ac:dyDescent="0.2">
      <c r="A22" s="5" t="s">
        <v>37</v>
      </c>
      <c r="B22" s="8">
        <v>247585</v>
      </c>
    </row>
    <row r="23" spans="1:2" x14ac:dyDescent="0.2">
      <c r="A23" s="5" t="s">
        <v>39</v>
      </c>
      <c r="B23" s="8">
        <v>653909</v>
      </c>
    </row>
    <row r="24" spans="1:2" x14ac:dyDescent="0.2">
      <c r="A24" s="5" t="s">
        <v>45</v>
      </c>
      <c r="B24" s="8">
        <v>2641</v>
      </c>
    </row>
    <row r="27" spans="1:2" x14ac:dyDescent="0.2">
      <c r="A27" s="1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9B42-6AD7-4C41-840E-2DD708DFB333}">
  <dimension ref="A1:B25"/>
  <sheetViews>
    <sheetView workbookViewId="0">
      <selection activeCell="E32" sqref="E32"/>
    </sheetView>
  </sheetViews>
  <sheetFormatPr baseColWidth="10" defaultRowHeight="16" x14ac:dyDescent="0.2"/>
  <cols>
    <col min="1" max="1" width="29.5" bestFit="1" customWidth="1"/>
  </cols>
  <sheetData>
    <row r="1" spans="1:2" x14ac:dyDescent="0.2">
      <c r="A1" s="6" t="s">
        <v>0</v>
      </c>
      <c r="B1" s="6" t="s">
        <v>33</v>
      </c>
    </row>
    <row r="2" spans="1:2" x14ac:dyDescent="0.2">
      <c r="A2" s="6" t="s">
        <v>3</v>
      </c>
      <c r="B2" s="8">
        <v>17689</v>
      </c>
    </row>
    <row r="3" spans="1:2" x14ac:dyDescent="0.2">
      <c r="A3" s="6" t="s">
        <v>4</v>
      </c>
      <c r="B3" s="8">
        <v>1024</v>
      </c>
    </row>
    <row r="4" spans="1:2" x14ac:dyDescent="0.2">
      <c r="A4" s="6" t="s">
        <v>5</v>
      </c>
      <c r="B4" s="8">
        <v>8683</v>
      </c>
    </row>
    <row r="5" spans="1:2" x14ac:dyDescent="0.2">
      <c r="A5" s="6" t="s">
        <v>6</v>
      </c>
      <c r="B5" s="8">
        <v>15624</v>
      </c>
    </row>
    <row r="6" spans="1:2" x14ac:dyDescent="0.2">
      <c r="A6" s="6" t="s">
        <v>7</v>
      </c>
      <c r="B6" s="8">
        <v>15642</v>
      </c>
    </row>
    <row r="7" spans="1:2" x14ac:dyDescent="0.2">
      <c r="A7" s="6" t="s">
        <v>8</v>
      </c>
      <c r="B7" s="8">
        <v>4481</v>
      </c>
    </row>
    <row r="8" spans="1:2" x14ac:dyDescent="0.2">
      <c r="A8" s="6" t="s">
        <v>9</v>
      </c>
      <c r="B8" s="8">
        <v>564</v>
      </c>
    </row>
    <row r="9" spans="1:2" x14ac:dyDescent="0.2">
      <c r="A9" s="6" t="s">
        <v>10</v>
      </c>
      <c r="B9" s="8">
        <v>2450</v>
      </c>
    </row>
    <row r="10" spans="1:2" x14ac:dyDescent="0.2">
      <c r="A10" s="6" t="s">
        <v>11</v>
      </c>
      <c r="B10" s="8">
        <v>11974</v>
      </c>
    </row>
    <row r="11" spans="1:2" x14ac:dyDescent="0.2">
      <c r="A11" s="6" t="s">
        <v>12</v>
      </c>
      <c r="B11" s="8">
        <v>14586</v>
      </c>
    </row>
    <row r="12" spans="1:2" x14ac:dyDescent="0.2">
      <c r="A12" s="6" t="s">
        <v>13</v>
      </c>
      <c r="B12" s="8">
        <v>49385</v>
      </c>
    </row>
    <row r="13" spans="1:2" x14ac:dyDescent="0.2">
      <c r="A13" s="6" t="s">
        <v>14</v>
      </c>
      <c r="B13" s="8">
        <v>7160</v>
      </c>
    </row>
    <row r="14" spans="1:2" x14ac:dyDescent="0.2">
      <c r="A14" s="6" t="s">
        <v>15</v>
      </c>
      <c r="B14" s="8">
        <v>21110</v>
      </c>
    </row>
    <row r="15" spans="1:2" x14ac:dyDescent="0.2">
      <c r="A15" s="6" t="s">
        <v>16</v>
      </c>
      <c r="B15" s="8">
        <v>14566</v>
      </c>
    </row>
    <row r="16" spans="1:2" x14ac:dyDescent="0.2">
      <c r="A16" s="6" t="s">
        <v>17</v>
      </c>
      <c r="B16" s="8">
        <v>26067</v>
      </c>
    </row>
    <row r="17" spans="1:2" x14ac:dyDescent="0.2">
      <c r="A17" s="6" t="s">
        <v>18</v>
      </c>
      <c r="B17" s="8">
        <v>21607</v>
      </c>
    </row>
    <row r="18" spans="1:2" x14ac:dyDescent="0.2">
      <c r="A18" s="6" t="s">
        <v>40</v>
      </c>
      <c r="B18" s="8">
        <v>14974</v>
      </c>
    </row>
    <row r="19" spans="1:2" x14ac:dyDescent="0.2">
      <c r="A19" s="6" t="s">
        <v>19</v>
      </c>
      <c r="B19" s="9">
        <v>247585</v>
      </c>
    </row>
    <row r="20" spans="1:2" x14ac:dyDescent="0.2">
      <c r="B20" s="10"/>
    </row>
    <row r="21" spans="1:2" x14ac:dyDescent="0.2">
      <c r="B21" s="10"/>
    </row>
    <row r="23" spans="1:2" x14ac:dyDescent="0.2">
      <c r="A23" s="1" t="s">
        <v>31</v>
      </c>
    </row>
    <row r="24" spans="1:2" x14ac:dyDescent="0.2">
      <c r="A24" s="5" t="s">
        <v>65</v>
      </c>
    </row>
    <row r="25" spans="1:2" x14ac:dyDescent="0.2">
      <c r="A25" s="5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E1CB-4063-DF4A-A05A-DFD73B3D6ACF}">
  <dimension ref="A1:C22"/>
  <sheetViews>
    <sheetView workbookViewId="0">
      <selection activeCell="C30" sqref="C30"/>
    </sheetView>
  </sheetViews>
  <sheetFormatPr baseColWidth="10" defaultRowHeight="16" x14ac:dyDescent="0.2"/>
  <cols>
    <col min="1" max="1" width="29.5" bestFit="1" customWidth="1"/>
    <col min="2" max="2" width="14.33203125" bestFit="1" customWidth="1"/>
    <col min="3" max="3" width="19.6640625" bestFit="1" customWidth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1" t="s">
        <v>3</v>
      </c>
      <c r="B2" s="2">
        <v>2257</v>
      </c>
      <c r="C2" s="2">
        <v>22084</v>
      </c>
    </row>
    <row r="3" spans="1:3" x14ac:dyDescent="0.2">
      <c r="A3" s="1" t="s">
        <v>4</v>
      </c>
      <c r="B3" s="3">
        <v>149</v>
      </c>
      <c r="C3" s="2">
        <v>1543</v>
      </c>
    </row>
    <row r="4" spans="1:3" x14ac:dyDescent="0.2">
      <c r="A4" s="1" t="s">
        <v>5</v>
      </c>
      <c r="B4" s="3">
        <v>722</v>
      </c>
      <c r="C4" s="2">
        <v>34416</v>
      </c>
    </row>
    <row r="5" spans="1:3" x14ac:dyDescent="0.2">
      <c r="A5" s="1" t="s">
        <v>6</v>
      </c>
      <c r="B5" s="2">
        <v>5524</v>
      </c>
      <c r="C5" s="2">
        <v>23453</v>
      </c>
    </row>
    <row r="6" spans="1:3" x14ac:dyDescent="0.2">
      <c r="A6" s="1" t="s">
        <v>7</v>
      </c>
      <c r="B6" s="2">
        <v>4407</v>
      </c>
      <c r="C6" s="2">
        <v>54355</v>
      </c>
    </row>
    <row r="7" spans="1:3" x14ac:dyDescent="0.2">
      <c r="A7" s="1" t="s">
        <v>8</v>
      </c>
      <c r="B7" s="3">
        <v>552</v>
      </c>
      <c r="C7" s="3">
        <v>872</v>
      </c>
    </row>
    <row r="8" spans="1:3" x14ac:dyDescent="0.2">
      <c r="A8" s="1" t="s">
        <v>9</v>
      </c>
      <c r="B8" s="3">
        <v>343</v>
      </c>
      <c r="C8" s="2">
        <v>1167</v>
      </c>
    </row>
    <row r="9" spans="1:3" x14ac:dyDescent="0.2">
      <c r="A9" s="1" t="s">
        <v>10</v>
      </c>
      <c r="B9" s="3">
        <v>441</v>
      </c>
      <c r="C9" s="2">
        <v>3394</v>
      </c>
    </row>
    <row r="10" spans="1:3" x14ac:dyDescent="0.2">
      <c r="A10" s="1" t="s">
        <v>11</v>
      </c>
      <c r="B10" s="2">
        <v>3212</v>
      </c>
      <c r="C10" s="2">
        <v>23733</v>
      </c>
    </row>
    <row r="11" spans="1:3" x14ac:dyDescent="0.2">
      <c r="A11" s="1" t="s">
        <v>12</v>
      </c>
      <c r="B11" s="2">
        <v>3576</v>
      </c>
      <c r="C11" s="2">
        <v>4950</v>
      </c>
    </row>
    <row r="12" spans="1:3" x14ac:dyDescent="0.2">
      <c r="A12" s="1" t="s">
        <v>13</v>
      </c>
      <c r="B12" s="2">
        <v>6220</v>
      </c>
      <c r="C12" s="2">
        <v>158757</v>
      </c>
    </row>
    <row r="13" spans="1:3" x14ac:dyDescent="0.2">
      <c r="A13" s="1" t="s">
        <v>14</v>
      </c>
      <c r="B13" s="2">
        <v>2081</v>
      </c>
      <c r="C13" s="2">
        <v>101334</v>
      </c>
    </row>
    <row r="14" spans="1:3" x14ac:dyDescent="0.2">
      <c r="A14" s="1" t="s">
        <v>15</v>
      </c>
      <c r="B14" s="2">
        <v>1949</v>
      </c>
      <c r="C14" s="2">
        <v>62962</v>
      </c>
    </row>
    <row r="15" spans="1:3" x14ac:dyDescent="0.2">
      <c r="A15" s="1" t="s">
        <v>16</v>
      </c>
      <c r="B15" s="2">
        <v>1702</v>
      </c>
      <c r="C15" s="2">
        <v>31391</v>
      </c>
    </row>
    <row r="16" spans="1:3" x14ac:dyDescent="0.2">
      <c r="A16" s="1" t="s">
        <v>17</v>
      </c>
      <c r="B16" s="2">
        <v>9132</v>
      </c>
      <c r="C16" s="2">
        <v>63651</v>
      </c>
    </row>
    <row r="17" spans="1:3" x14ac:dyDescent="0.2">
      <c r="A17" s="1" t="s">
        <v>18</v>
      </c>
      <c r="B17" s="2">
        <v>5255</v>
      </c>
      <c r="C17" s="2">
        <v>19231</v>
      </c>
    </row>
    <row r="18" spans="1:3" x14ac:dyDescent="0.2">
      <c r="A18" s="1" t="s">
        <v>19</v>
      </c>
      <c r="B18" s="4">
        <v>47521</v>
      </c>
      <c r="C18" s="4">
        <v>607294</v>
      </c>
    </row>
    <row r="21" spans="1:3" x14ac:dyDescent="0.2">
      <c r="A21" s="1" t="s">
        <v>31</v>
      </c>
    </row>
    <row r="22" spans="1:3" x14ac:dyDescent="0.2">
      <c r="A22" s="5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0AD1-0B3A-6D4F-A089-6D612E447D5D}">
  <dimension ref="A1:B22"/>
  <sheetViews>
    <sheetView workbookViewId="0">
      <selection activeCell="A24" sqref="A24"/>
    </sheetView>
  </sheetViews>
  <sheetFormatPr baseColWidth="10" defaultRowHeight="16" x14ac:dyDescent="0.2"/>
  <cols>
    <col min="1" max="1" width="29.5" bestFit="1" customWidth="1"/>
  </cols>
  <sheetData>
    <row r="1" spans="1:2" x14ac:dyDescent="0.2">
      <c r="A1" s="6" t="s">
        <v>0</v>
      </c>
      <c r="B1" s="6" t="s">
        <v>34</v>
      </c>
    </row>
    <row r="2" spans="1:2" x14ac:dyDescent="0.2">
      <c r="A2" s="6" t="s">
        <v>3</v>
      </c>
      <c r="B2" s="7">
        <v>768</v>
      </c>
    </row>
    <row r="3" spans="1:2" x14ac:dyDescent="0.2">
      <c r="A3" s="6" t="s">
        <v>4</v>
      </c>
      <c r="B3" s="7">
        <v>122</v>
      </c>
    </row>
    <row r="4" spans="1:2" x14ac:dyDescent="0.2">
      <c r="A4" s="6" t="s">
        <v>5</v>
      </c>
      <c r="B4" s="7">
        <v>99</v>
      </c>
    </row>
    <row r="5" spans="1:2" x14ac:dyDescent="0.2">
      <c r="A5" s="6" t="s">
        <v>6</v>
      </c>
      <c r="B5" s="7">
        <v>4186</v>
      </c>
    </row>
    <row r="6" spans="1:2" x14ac:dyDescent="0.2">
      <c r="A6" s="6" t="s">
        <v>7</v>
      </c>
      <c r="B6" s="7">
        <v>3073</v>
      </c>
    </row>
    <row r="7" spans="1:2" x14ac:dyDescent="0.2">
      <c r="A7" s="6" t="s">
        <v>8</v>
      </c>
      <c r="B7" s="7">
        <v>3810</v>
      </c>
    </row>
    <row r="8" spans="1:2" x14ac:dyDescent="0.2">
      <c r="A8" s="6" t="s">
        <v>9</v>
      </c>
      <c r="B8" s="7">
        <v>159</v>
      </c>
    </row>
    <row r="9" spans="1:2" x14ac:dyDescent="0.2">
      <c r="A9" s="6" t="s">
        <v>10</v>
      </c>
      <c r="B9" s="7">
        <v>1112</v>
      </c>
    </row>
    <row r="10" spans="1:2" x14ac:dyDescent="0.2">
      <c r="A10" s="6" t="s">
        <v>11</v>
      </c>
      <c r="B10" s="7">
        <v>3186</v>
      </c>
    </row>
    <row r="11" spans="1:2" x14ac:dyDescent="0.2">
      <c r="A11" s="6" t="s">
        <v>12</v>
      </c>
      <c r="B11" s="7">
        <v>10992</v>
      </c>
    </row>
    <row r="12" spans="1:2" x14ac:dyDescent="0.2">
      <c r="A12" s="6" t="s">
        <v>13</v>
      </c>
      <c r="B12" s="7">
        <v>2442</v>
      </c>
    </row>
    <row r="13" spans="1:2" x14ac:dyDescent="0.2">
      <c r="A13" s="6" t="s">
        <v>14</v>
      </c>
      <c r="B13" s="7">
        <v>1966</v>
      </c>
    </row>
    <row r="14" spans="1:2" x14ac:dyDescent="0.2">
      <c r="A14" s="6" t="s">
        <v>15</v>
      </c>
      <c r="B14" s="7">
        <v>24</v>
      </c>
    </row>
    <row r="15" spans="1:2" x14ac:dyDescent="0.2">
      <c r="A15" s="6" t="s">
        <v>16</v>
      </c>
      <c r="B15" s="7">
        <v>847</v>
      </c>
    </row>
    <row r="16" spans="1:2" x14ac:dyDescent="0.2">
      <c r="A16" s="6" t="s">
        <v>17</v>
      </c>
      <c r="B16" s="7">
        <v>2344</v>
      </c>
    </row>
    <row r="17" spans="1:2" x14ac:dyDescent="0.2">
      <c r="A17" s="6" t="s">
        <v>18</v>
      </c>
      <c r="B17" s="8">
        <v>9550</v>
      </c>
    </row>
    <row r="18" spans="1:2" x14ac:dyDescent="0.2">
      <c r="A18" s="6" t="s">
        <v>19</v>
      </c>
      <c r="B18" s="9">
        <f>SUM(B2:B17)</f>
        <v>44680</v>
      </c>
    </row>
    <row r="21" spans="1:2" x14ac:dyDescent="0.2">
      <c r="A21" s="1" t="s">
        <v>31</v>
      </c>
    </row>
    <row r="22" spans="1:2" x14ac:dyDescent="0.2">
      <c r="A22" s="5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C991-2B14-1143-984D-EBB4A044AF91}">
  <dimension ref="A1:I21"/>
  <sheetViews>
    <sheetView workbookViewId="0">
      <selection activeCell="K29" sqref="K29"/>
    </sheetView>
  </sheetViews>
  <sheetFormatPr baseColWidth="10" defaultRowHeight="16" x14ac:dyDescent="0.2"/>
  <sheetData>
    <row r="1" spans="1:9" s="13" customFormat="1" ht="43" x14ac:dyDescent="0.2">
      <c r="A1" s="11" t="s">
        <v>0</v>
      </c>
      <c r="B1" s="12" t="s">
        <v>23</v>
      </c>
      <c r="C1" s="12" t="s">
        <v>24</v>
      </c>
      <c r="D1" s="12" t="s">
        <v>25</v>
      </c>
      <c r="E1" s="12" t="s">
        <v>26</v>
      </c>
      <c r="F1" s="12" t="s">
        <v>27</v>
      </c>
      <c r="G1" s="12" t="s">
        <v>28</v>
      </c>
      <c r="H1" s="12" t="s">
        <v>29</v>
      </c>
      <c r="I1" s="12" t="s">
        <v>30</v>
      </c>
    </row>
    <row r="2" spans="1:9" x14ac:dyDescent="0.2">
      <c r="A2" s="5" t="s">
        <v>3</v>
      </c>
      <c r="B2" s="8">
        <v>11027</v>
      </c>
      <c r="C2" s="8">
        <v>11451</v>
      </c>
      <c r="D2" s="8">
        <v>11941</v>
      </c>
      <c r="E2" s="8">
        <v>12305</v>
      </c>
      <c r="F2" s="8">
        <v>7922</v>
      </c>
      <c r="G2" s="8">
        <v>8228</v>
      </c>
      <c r="H2" s="8">
        <v>8615</v>
      </c>
      <c r="I2" s="8">
        <v>8801</v>
      </c>
    </row>
    <row r="3" spans="1:9" x14ac:dyDescent="0.2">
      <c r="A3" s="5" t="s">
        <v>5</v>
      </c>
      <c r="B3" s="8">
        <v>7187</v>
      </c>
      <c r="C3" s="8">
        <v>7649</v>
      </c>
      <c r="D3" s="8">
        <v>8270</v>
      </c>
      <c r="E3" s="8">
        <v>9304</v>
      </c>
      <c r="F3" s="8">
        <v>6621</v>
      </c>
      <c r="G3" s="8">
        <v>7120</v>
      </c>
      <c r="H3" s="8">
        <v>7703</v>
      </c>
      <c r="I3" s="8">
        <v>8721</v>
      </c>
    </row>
    <row r="4" spans="1:9" x14ac:dyDescent="0.2">
      <c r="A4" s="5" t="s">
        <v>6</v>
      </c>
      <c r="B4" s="8">
        <v>25171</v>
      </c>
      <c r="C4" s="8">
        <v>27329</v>
      </c>
      <c r="D4" s="8">
        <v>29224</v>
      </c>
      <c r="E4" s="8">
        <v>30899</v>
      </c>
      <c r="F4" s="8">
        <v>22534</v>
      </c>
      <c r="G4" s="8">
        <v>24564</v>
      </c>
      <c r="H4" s="8">
        <v>26423</v>
      </c>
      <c r="I4" s="8">
        <v>27968</v>
      </c>
    </row>
    <row r="5" spans="1:9" x14ac:dyDescent="0.2">
      <c r="A5" s="5" t="s">
        <v>7</v>
      </c>
      <c r="B5" s="8">
        <v>1903</v>
      </c>
      <c r="C5" s="8">
        <v>2147</v>
      </c>
      <c r="D5" s="8">
        <v>2167</v>
      </c>
      <c r="E5" s="8">
        <v>2092</v>
      </c>
      <c r="F5" s="8">
        <v>1091</v>
      </c>
      <c r="G5" s="8">
        <v>1223</v>
      </c>
      <c r="H5" s="8">
        <v>1246</v>
      </c>
      <c r="I5" s="8">
        <v>1261</v>
      </c>
    </row>
    <row r="6" spans="1:9" x14ac:dyDescent="0.2">
      <c r="A6" s="5" t="s">
        <v>8</v>
      </c>
      <c r="B6" s="8">
        <v>2591</v>
      </c>
      <c r="C6" s="8">
        <v>2744</v>
      </c>
      <c r="D6" s="8">
        <v>2799</v>
      </c>
      <c r="E6" s="8">
        <v>2832</v>
      </c>
      <c r="F6" s="8">
        <v>2271</v>
      </c>
      <c r="G6" s="8">
        <v>2452</v>
      </c>
      <c r="H6" s="8">
        <v>2490</v>
      </c>
      <c r="I6" s="8">
        <v>2515</v>
      </c>
    </row>
    <row r="7" spans="1:9" x14ac:dyDescent="0.2">
      <c r="A7" s="5" t="s">
        <v>9</v>
      </c>
      <c r="B7" s="8">
        <v>632</v>
      </c>
      <c r="C7" s="8">
        <v>635</v>
      </c>
      <c r="D7" s="8">
        <v>681</v>
      </c>
      <c r="E7" s="8">
        <v>842</v>
      </c>
      <c r="F7" s="8">
        <v>586</v>
      </c>
      <c r="G7" s="8">
        <v>586</v>
      </c>
      <c r="H7" s="8">
        <v>614</v>
      </c>
      <c r="I7" s="8">
        <v>779</v>
      </c>
    </row>
    <row r="8" spans="1:9" x14ac:dyDescent="0.2">
      <c r="A8" s="5" t="s">
        <v>10</v>
      </c>
      <c r="B8" s="8">
        <v>8907</v>
      </c>
      <c r="C8" s="8">
        <v>8774</v>
      </c>
      <c r="D8" s="8">
        <v>8894</v>
      </c>
      <c r="E8" s="8">
        <v>9412</v>
      </c>
      <c r="F8" s="8">
        <v>8764</v>
      </c>
      <c r="G8" s="8">
        <v>8643</v>
      </c>
      <c r="H8" s="8">
        <v>8734</v>
      </c>
      <c r="I8" s="8">
        <v>9279</v>
      </c>
    </row>
    <row r="9" spans="1:9" x14ac:dyDescent="0.2">
      <c r="A9" s="5" t="s">
        <v>20</v>
      </c>
      <c r="B9" s="8">
        <v>10594</v>
      </c>
      <c r="C9" s="8">
        <v>10631</v>
      </c>
      <c r="D9" s="8">
        <v>11221</v>
      </c>
      <c r="E9" s="8">
        <v>12782</v>
      </c>
      <c r="F9" s="8">
        <v>1592</v>
      </c>
      <c r="G9" s="8">
        <v>1649</v>
      </c>
      <c r="H9" s="8">
        <v>1892</v>
      </c>
      <c r="I9" s="8">
        <v>2485</v>
      </c>
    </row>
    <row r="10" spans="1:9" x14ac:dyDescent="0.2">
      <c r="A10" s="5" t="s">
        <v>11</v>
      </c>
      <c r="B10" s="8">
        <v>9674</v>
      </c>
      <c r="C10" s="8">
        <v>9117</v>
      </c>
      <c r="D10" s="8">
        <v>9048</v>
      </c>
      <c r="E10" s="8">
        <v>9957</v>
      </c>
      <c r="F10" s="8">
        <v>5984</v>
      </c>
      <c r="G10" s="8">
        <v>5660</v>
      </c>
      <c r="H10" s="8">
        <v>5552</v>
      </c>
      <c r="I10" s="8">
        <v>6049</v>
      </c>
    </row>
    <row r="11" spans="1:9" x14ac:dyDescent="0.2">
      <c r="A11" s="5" t="s">
        <v>21</v>
      </c>
      <c r="B11" s="8">
        <v>13603</v>
      </c>
      <c r="C11" s="8">
        <v>13609</v>
      </c>
      <c r="D11" s="8">
        <v>13587</v>
      </c>
      <c r="E11" s="8">
        <v>14234</v>
      </c>
      <c r="F11" s="8">
        <v>10547</v>
      </c>
      <c r="G11" s="8">
        <v>10541</v>
      </c>
      <c r="H11" s="8">
        <v>10506</v>
      </c>
      <c r="I11" s="8">
        <v>10974</v>
      </c>
    </row>
    <row r="12" spans="1:9" x14ac:dyDescent="0.2">
      <c r="A12" s="5" t="s">
        <v>13</v>
      </c>
      <c r="B12" s="8">
        <v>9106</v>
      </c>
      <c r="C12" s="8">
        <v>9417</v>
      </c>
      <c r="D12" s="8">
        <v>9721</v>
      </c>
      <c r="E12" s="8">
        <v>10717</v>
      </c>
      <c r="F12" s="8">
        <v>8250</v>
      </c>
      <c r="G12" s="8">
        <v>8538</v>
      </c>
      <c r="H12" s="8">
        <v>8842</v>
      </c>
      <c r="I12" s="8">
        <v>9814</v>
      </c>
    </row>
    <row r="13" spans="1:9" x14ac:dyDescent="0.2">
      <c r="A13" s="5" t="s">
        <v>14</v>
      </c>
      <c r="B13" s="8">
        <v>5429</v>
      </c>
      <c r="C13" s="8">
        <v>5399</v>
      </c>
      <c r="D13" s="8">
        <v>5587</v>
      </c>
      <c r="E13" s="8">
        <v>6597</v>
      </c>
      <c r="F13" s="8">
        <v>2220</v>
      </c>
      <c r="G13" s="8">
        <v>2269</v>
      </c>
      <c r="H13" s="8">
        <v>2444</v>
      </c>
      <c r="I13" s="8">
        <v>2920</v>
      </c>
    </row>
    <row r="14" spans="1:9" x14ac:dyDescent="0.2">
      <c r="A14" s="5" t="s">
        <v>22</v>
      </c>
      <c r="B14" s="8">
        <v>45309</v>
      </c>
      <c r="C14" s="8">
        <v>48312</v>
      </c>
      <c r="D14" s="8">
        <v>50385</v>
      </c>
      <c r="E14" s="8">
        <v>55336</v>
      </c>
      <c r="F14" s="8">
        <v>35154</v>
      </c>
      <c r="G14" s="8">
        <v>37785</v>
      </c>
      <c r="H14" s="8">
        <v>39595</v>
      </c>
      <c r="I14" s="8">
        <v>43578</v>
      </c>
    </row>
    <row r="15" spans="1:9" x14ac:dyDescent="0.2">
      <c r="A15" s="5" t="s">
        <v>18</v>
      </c>
      <c r="B15" s="8">
        <v>14932</v>
      </c>
      <c r="C15" s="8">
        <v>15388</v>
      </c>
      <c r="D15" s="8">
        <v>16295</v>
      </c>
      <c r="E15" s="8">
        <v>19112</v>
      </c>
      <c r="F15" s="8">
        <v>11438</v>
      </c>
      <c r="G15" s="8">
        <v>11910</v>
      </c>
      <c r="H15" s="8">
        <v>12627</v>
      </c>
      <c r="I15" s="8">
        <v>14997</v>
      </c>
    </row>
    <row r="16" spans="1:9" x14ac:dyDescent="0.2">
      <c r="A16" s="6" t="s">
        <v>19</v>
      </c>
      <c r="B16" s="9">
        <v>166065</v>
      </c>
      <c r="C16" s="9">
        <v>172602</v>
      </c>
      <c r="D16" s="9">
        <v>179820</v>
      </c>
      <c r="E16" s="9">
        <v>196421</v>
      </c>
      <c r="F16" s="9">
        <v>124974</v>
      </c>
      <c r="G16" s="9">
        <v>131168</v>
      </c>
      <c r="H16" s="9">
        <v>137283</v>
      </c>
      <c r="I16" s="9">
        <v>150141</v>
      </c>
    </row>
    <row r="20" spans="1:1" x14ac:dyDescent="0.2">
      <c r="A20" s="1" t="s">
        <v>32</v>
      </c>
    </row>
    <row r="21" spans="1:1" x14ac:dyDescent="0.2">
      <c r="A21" s="5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7EC98-9972-6046-B7B2-DC996A722EB9}">
  <dimension ref="A1:A12"/>
  <sheetViews>
    <sheetView tabSelected="1" workbookViewId="0">
      <selection activeCell="M28" sqref="M28"/>
    </sheetView>
  </sheetViews>
  <sheetFormatPr baseColWidth="10" defaultRowHeight="16" x14ac:dyDescent="0.2"/>
  <sheetData>
    <row r="1" spans="1:1" x14ac:dyDescent="0.2">
      <c r="A1" s="16" t="s">
        <v>63</v>
      </c>
    </row>
    <row r="2" spans="1:1" x14ac:dyDescent="0.2">
      <c r="A2" s="15" t="s">
        <v>52</v>
      </c>
    </row>
    <row r="3" spans="1:1" x14ac:dyDescent="0.2">
      <c r="A3" s="15" t="s">
        <v>53</v>
      </c>
    </row>
    <row r="4" spans="1:1" x14ac:dyDescent="0.2">
      <c r="A4" s="15" t="s">
        <v>54</v>
      </c>
    </row>
    <row r="5" spans="1:1" x14ac:dyDescent="0.2">
      <c r="A5" s="15" t="s">
        <v>55</v>
      </c>
    </row>
    <row r="6" spans="1:1" x14ac:dyDescent="0.2">
      <c r="A6" s="15" t="s">
        <v>56</v>
      </c>
    </row>
    <row r="7" spans="1:1" x14ac:dyDescent="0.2">
      <c r="A7" s="14" t="s">
        <v>57</v>
      </c>
    </row>
    <row r="8" spans="1:1" x14ac:dyDescent="0.2">
      <c r="A8" s="15" t="s">
        <v>58</v>
      </c>
    </row>
    <row r="9" spans="1:1" x14ac:dyDescent="0.2">
      <c r="A9" s="15" t="s">
        <v>59</v>
      </c>
    </row>
    <row r="10" spans="1:1" x14ac:dyDescent="0.2">
      <c r="A10" s="15" t="s">
        <v>60</v>
      </c>
    </row>
    <row r="11" spans="1:1" x14ac:dyDescent="0.2">
      <c r="A11" s="15" t="s">
        <v>61</v>
      </c>
    </row>
    <row r="12" spans="1:1" x14ac:dyDescent="0.2">
      <c r="A12" s="15" t="s">
        <v>62</v>
      </c>
    </row>
  </sheetData>
  <hyperlinks>
    <hyperlink ref="A2" r:id="rId1" display="https://dataspelsbranschen.se/s/Spelutvecklarindex-2024_WEB.pdf" xr:uid="{3C7B8318-2683-BC4F-944C-38F7D72AEAD0}"/>
    <hyperlink ref="A3" r:id="rId2" display="https://www.formdesigncenter.com/sites/default/files/2025-01/Designbranschen i Sverige %E2%80%93 Rapport 2025_0.pdf" xr:uid="{D577522A-BAFA-5046-A63C-4779164793D5}"/>
    <hyperlink ref="A4" r:id="rId3" display="https://www.kro.se/media/documents/Konstbranschen_i_siffror_2023_DIGITAL_elb6JnE.pdf" xr:uid="{DC4E33DF-A002-2F46-923A-E0668E7A9D14}"/>
    <hyperlink ref="A5" r:id="rId4" display="https://static1.squarespace.com/static/584ecd35725e2509ff6e669e/t/67221f648f0db85999fad62b/1730289529920/Musiksverige+Rapport_2009-2023.pdf" xr:uid="{6E439486-3653-D34A-9D96-B9940CAF1CF0}"/>
    <hyperlink ref="A6" r:id="rId5" display="https://www.stockholmfashiondistrict.se/wp-content/uploads/rapport_svenskt_mode_2024.pdf" xr:uid="{987C3087-D67E-8343-AC85-551262033E6F}"/>
    <hyperlink ref="A8" r:id="rId6" display="https://evenemangsverige.se/wp-content/uploads/2024/06/Evenemang-i-siffror-2024_240617-komp.pdf" xr:uid="{C64D7A29-2637-2447-B058-BB4EDF5A883D}"/>
    <hyperlink ref="A9" r:id="rId7" display="https://forlaggare.se/wp-content/uploads/2025/03/Bokforsaljningsstatistiken-2024.pdf" xr:uid="{81739B95-DE96-4A41-AE92-9EA9DAA48943}"/>
    <hyperlink ref="A10" r:id="rId8" display="https://www.arkitekt.se/medlem/foretagare/branschrapporter/branschrapport-2022/" xr:uid="{115F61C3-F1AC-A34E-A6B5-7F7F463D3292}"/>
    <hyperlink ref="A11" r:id="rId9" display="https://sverigestidskrifter.se/branschfakta/" xr:uid="{8348FCEF-995C-7A40-BCC4-1FB573063C8D}"/>
    <hyperlink ref="A12" r:id="rId10" display="https://www.tmf.se/imagevault/publishedmedia/7uqv3ydrcygcrhmat80h/TMF_i_siffror_2_2024_high.pdf?download=0" xr:uid="{3A03C10C-DD6F-D249-9804-62690FF4F35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Nyckeltal</vt:lpstr>
      <vt:lpstr>Antal sysselsatta</vt:lpstr>
      <vt:lpstr>Aktiebolag</vt:lpstr>
      <vt:lpstr>Enskilda näringsidkare</vt:lpstr>
      <vt:lpstr>SSYK</vt:lpstr>
      <vt:lpstr>Branschrapporter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Nylander</dc:creator>
  <cp:lastModifiedBy>Johanna Nylander</cp:lastModifiedBy>
  <dcterms:created xsi:type="dcterms:W3CDTF">2025-04-04T07:19:55Z</dcterms:created>
  <dcterms:modified xsi:type="dcterms:W3CDTF">2025-04-14T14:06:57Z</dcterms:modified>
</cp:coreProperties>
</file>